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92FBF1C3-896D-49D4-AE0A-08A40AD6A1C3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<sst xmlns="http://schemas.openxmlformats.org/spreadsheetml/2006/main" count="170" uniqueCount="162">
  <si>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</si>
  <si>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</si>
  <si>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</si>
  <si>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</si>
  <si>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</si>
  <si>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</si>
  <si>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</si>
  <si>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</si>
  <si>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</si>
  <si>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</si>
  <si>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</si>
  <si>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</si>
  <si>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</si>
  <si>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</si>
  <si>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</si>
  <si>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</si>
  <si>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</si>
  <si>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</si>
  <si>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</si>
  <si>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</si>
  <si>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</si>
  <si>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</si>
  <si>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</si>
  <si>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</si>
  <si>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</si>
  <si>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</si>
  <si>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</si>
  <si>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</si>
  <si>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</si>
  <si>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</si>
  <si>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</si>
  <si>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</si>
  <si>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</si>
  <si>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</si>
  <si>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</si>
  <si>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</si>
  <si>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</si>
  <si>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</si>
  <si>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</si>
  <si>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</si>
  <si>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</si>
  <si>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</si>
  <si>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</si>
  <si>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</si>
  <si>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</si>
  <si>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</si>
  <si>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</si>
  <si>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</si>
  <si>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</si>
  <si>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</si>
  <si>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</si>
  <si>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</si>
  <si>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</si>
  <si>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</si>
  <si>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</si>
  <si>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</si>
  <si>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</si>
  <si>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</si>
  <si>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</si>
  <si>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</si>
  <si>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</si>
  <si>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</si>
  <si>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</si>
  <si>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</si>
  <si>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</si>
  <si>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</si>
  <si>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</si>
  <si>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</si>
  <si>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</si>
  <si>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</si>
  <si>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</si>
  <si>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</si>
  <si>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</si>
  <si>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</si>
  <si>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</si>
  <si>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</si>
  <si>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</si>
  <si>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</si>
  <si>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</si>
  <si>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</si>
  <si>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</si>
  <si>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</si>
  <si>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</si>
  <si>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</si>
  <si>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</si>
  <si>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</si>
  <si>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</si>
  <si>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</si>
  <si>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</si>
  <si>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</si>
  <si>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</si>
  <si>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</si>
  <si>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</si>
  <si>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</si>
  <si>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</si>
  <si>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</si>
  <si>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</si>
  <si>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</si>
  <si>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</si>
  <si>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</si>
  <si>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</si>
  <si>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</si>
  <si>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</si>
  <si>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</si>
  <si>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</si>
  <si>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</si>
  <si>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</si>
  <si>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</si>
  <si>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</si>
  <si>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</si>
  <si>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</si>
  <si>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</si>
  <si>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</si>
  <si>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</si>
  <si>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</si>
  <si>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</si>
  <si>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</si>
  <si>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</si>
  <si>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</si>
  <si>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</si>
  <si>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</si>
  <si>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</si>
  <si>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</si>
  <si>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</si>
  <si>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</si>
  <si>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</si>
  <si>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</si>
  <si>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</si>
  <si>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</si>
  <si>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</si>
  <si>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</si>
  <si>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</si>
  <si>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</si>
  <si>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</si>
  <si>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</si>
  <si>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</si>
  <si>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</si>
  <si>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</si>
  <si>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</si>
  <si>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</si>
  <si>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</si>
  <si>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</si>
  <si>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</si>
  <si>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</si>
  <si>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</si>
  <si>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</si>
  <si>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</si>
  <si>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</si>
  <si>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</si>
  <si>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</si>
  <si>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</si>
  <si>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</si>
  <si>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017782</t>
  </si>
  <si>
    <t>SOURABH GHATAK</t>
  </si>
  <si>
    <t>2716 SOCIETY DRIVE</t>
  </si>
  <si>
    <t xml:space="preserve">CLAYMONT, DE </t>
  </si>
  <si>
    <t>19703-1763</t>
  </si>
  <si>
    <t>sourabhghatak@in.ibm.com</t>
  </si>
  <si>
    <t>(302) 384 2935</t>
  </si>
  <si>
    <t>Abhijit Sinha</t>
  </si>
  <si>
    <t>abhijitsinha@in.ibm.com</t>
  </si>
  <si>
    <t>10/31/2020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</si>
</sst>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161</v>
      </c>
    </row>
    <row r="3" spans="1:3" x14ac:dyDescent="0.25">
      <c r="A3" s="19" t="s">
        <v>0</v>
      </c>
      <c r="B3" s="24" t="s">
        <v>152</v>
      </c>
    </row>
    <row r="4" spans="1:3" x14ac:dyDescent="0.25">
      <c r="A4" s="19" t="s">
        <v>1</v>
      </c>
      <c r="B4" s="25" t="s">
        <v>153</v>
      </c>
    </row>
    <row r="5" spans="1:3" x14ac:dyDescent="0.25">
      <c r="A5" s="19" t="s">
        <v>24</v>
      </c>
      <c r="B5" s="25" t="s">
        <v>154</v>
      </c>
    </row>
    <row r="6" spans="1:3" x14ac:dyDescent="0.25">
      <c r="A6" s="19" t="s">
        <v>150</v>
      </c>
      <c r="B6" s="25" t="s">
        <v>155</v>
      </c>
    </row>
    <row r="7" spans="1:3" x14ac:dyDescent="0.25">
      <c r="A7" s="19" t="s">
        <v>151</v>
      </c>
      <c r="B7" s="25" t="s">
        <v>41</v>
      </c>
    </row>
    <row r="8" spans="1:3" x14ac:dyDescent="0.25">
      <c r="A8" s="19" t="s">
        <v>148</v>
      </c>
      <c r="B8" s="25" t="s">
        <v>156</v>
      </c>
    </row>
    <row r="9" spans="1:3" x14ac:dyDescent="0.25">
      <c r="A9" s="19" t="s">
        <v>21</v>
      </c>
      <c r="B9" s="26" t="s">
        <v>157</v>
      </c>
    </row>
    <row r="10" spans="1:3" x14ac:dyDescent="0.25">
      <c r="A10" s="19" t="s">
        <v>22</v>
      </c>
      <c r="B10" s="25" t="s">
        <v>158</v>
      </c>
    </row>
    <row r="11" spans="1:3" x14ac:dyDescent="0.25">
      <c r="A11" s="19" t="s">
        <v>2</v>
      </c>
      <c r="B11" s="25" t="s">
        <v>159</v>
      </c>
    </row>
    <row r="12" spans="1:3" x14ac:dyDescent="0.25">
      <c r="A12" s="19" t="s">
        <v>3</v>
      </c>
      <c r="B12" s="26" t="s">
        <v>160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136</v>
      </c>
      <c r="C14" s="20">
        <f>_xlfn.IFNA(VLOOKUP(B14,Sheet1!$G$3:$H$20,2,FALSE),0)</f>
        <v>51.9</v>
      </c>
    </row>
    <row r="15" spans="1:3" x14ac:dyDescent="0.25">
      <c r="A15" s="18" t="s">
        <v>149</v>
      </c>
      <c r="B15" s="25" t="s">
        <v>137</v>
      </c>
      <c r="C15" s="20">
        <f>_xlfn.IFNA(VLOOKUP(B15,Sheet1!$G$3:$H$20,2,FALSE),0)</f>
        <v>93.5</v>
      </c>
    </row>
    <row r="16" spans="1:3" x14ac:dyDescent="0.25">
      <c r="A16" s="18" t="s">
        <v>149</v>
      </c>
      <c r="B16" s="25"/>
      <c r="C16" s="20">
        <f>_xlfn.IFNA(VLOOKUP(B16,Sheet1!$G$3:$H$20,2,FALSE),0)</f>
        <v>0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145.4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2020-11-16T13:59:42Z</dcterms:modified>
</cp:coreProperties>
</file>